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Sheet1!$A$3:$L$20</definedName>
  </definedNames>
  <calcPr calcId="145621"/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8" i="1"/>
  <c r="B9" i="1"/>
  <c r="B10" i="1"/>
  <c r="B11" i="1"/>
  <c r="B12" i="1" s="1"/>
  <c r="B6" i="1"/>
  <c r="B7" i="1" s="1"/>
  <c r="B5" i="1"/>
</calcChain>
</file>

<file path=xl/sharedStrings.xml><?xml version="1.0" encoding="utf-8"?>
<sst xmlns="http://schemas.openxmlformats.org/spreadsheetml/2006/main" count="210" uniqueCount="128">
  <si>
    <r>
      <rPr>
        <sz val="10"/>
        <rFont val="方正小标宋_GBK"/>
        <charset val="134"/>
      </rPr>
      <t>附件</t>
    </r>
    <r>
      <rPr>
        <sz val="10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</si>
  <si>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</si>
  <si>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</si>
  <si>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</si>
  <si>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</si>
  <si>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</si>
  <si>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</si>
  <si>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</si>
  <si>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</si>
  <si>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</si>
  <si>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</si>
  <si>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</si>
  <si>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</si>
  <si>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</si>
  <si>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备注</t>
    </r>
  </si>
  <si>
    <t>/</t>
  </si>
  <si>
    <t>GC22320000295231158</t>
  </si>
  <si>
    <r>
      <rPr>
        <sz val="10"/>
        <rFont val="宋体"/>
        <charset val="134"/>
      </rPr>
      <t>江宁区任奇生鲜超市</t>
    </r>
  </si>
  <si>
    <r>
      <rPr>
        <sz val="10"/>
        <rFont val="宋体"/>
        <charset val="134"/>
      </rPr>
      <t>南京市江宁区秣陵街道金王府商业街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116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</si>
  <si>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韭菜</t>
    </r>
  </si>
  <si>
    <r>
      <rPr>
        <sz val="10"/>
        <rFont val="宋体"/>
        <charset val="134"/>
      </rPr>
      <t>腐霉利</t>
    </r>
    <r>
      <rPr>
        <sz val="10"/>
        <rFont val="Times New Roman"/>
        <family val="1"/>
      </rPr>
      <t>||1.35mg/kg||≤0.2mg/kg</t>
    </r>
  </si>
  <si>
    <r>
      <rPr>
        <sz val="10"/>
        <rFont val="宋体"/>
        <charset val="134"/>
      </rPr>
      <t>食用农产品</t>
    </r>
  </si>
  <si>
    <t>SC22320000342043392</t>
  </si>
  <si>
    <r>
      <rPr>
        <sz val="10"/>
        <color theme="1"/>
        <rFont val="宋体"/>
        <charset val="134"/>
      </rPr>
      <t>邗江区何来文豆制品店</t>
    </r>
  </si>
  <si>
    <r>
      <rPr>
        <sz val="10"/>
        <color theme="1"/>
        <rFont val="宋体"/>
        <charset val="134"/>
      </rPr>
      <t>江苏省扬州市邗江区汊河农贸市场</t>
    </r>
  </si>
  <si>
    <r>
      <rPr>
        <sz val="10"/>
        <color theme="1"/>
        <rFont val="宋体"/>
        <charset val="134"/>
      </rPr>
      <t>凉粉皮</t>
    </r>
  </si>
  <si>
    <r>
      <rPr>
        <sz val="10"/>
        <color theme="1"/>
        <rFont val="宋体"/>
        <charset val="134"/>
      </rPr>
      <t>散称</t>
    </r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</si>
  <si>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干样品</t>
    </r>
    <r>
      <rPr>
        <sz val="10"/>
        <color theme="1"/>
        <rFont val="Times New Roman"/>
        <family val="1"/>
      </rPr>
      <t>,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family val="1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family val="1"/>
      </rPr>
      <t>)||256mg/kg||≤200mg/kg</t>
    </r>
  </si>
  <si>
    <r>
      <rPr>
        <sz val="10"/>
        <color theme="1"/>
        <rFont val="宋体"/>
        <charset val="134"/>
      </rPr>
      <t>淀粉及淀粉制品</t>
    </r>
  </si>
  <si>
    <t>GC22320000281730813</t>
  </si>
  <si>
    <r>
      <rPr>
        <sz val="10"/>
        <rFont val="宋体"/>
        <charset val="134"/>
      </rPr>
      <t>靖江市靖城杨氏烧饼店</t>
    </r>
  </si>
  <si>
    <r>
      <rPr>
        <sz val="10"/>
        <rFont val="宋体"/>
        <charset val="134"/>
      </rPr>
      <t>江苏省泰州市靖江市靖城幸福路</t>
    </r>
    <r>
      <rPr>
        <sz val="10"/>
        <rFont val="Times New Roman"/>
        <family val="1"/>
      </rPr>
      <t>90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</si>
  <si>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油条</t>
    </r>
  </si>
  <si>
    <r>
      <rPr>
        <sz val="10"/>
        <rFont val="宋体"/>
        <charset val="134"/>
      </rPr>
      <t>称重销售</t>
    </r>
  </si>
  <si>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干样品，以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)||1.35×10³mg/kg||≤100mg/kg</t>
    </r>
  </si>
  <si>
    <r>
      <rPr>
        <sz val="10"/>
        <rFont val="宋体"/>
        <charset val="134"/>
      </rPr>
      <t>餐饮食品</t>
    </r>
  </si>
  <si>
    <t>GC22320000280531443</t>
  </si>
  <si>
    <r>
      <rPr>
        <sz val="10"/>
        <rFont val="宋体"/>
        <charset val="134"/>
      </rPr>
      <t>灌云县伊山镇可口熹饭店</t>
    </r>
  </si>
  <si>
    <r>
      <rPr>
        <sz val="10"/>
        <rFont val="宋体"/>
        <charset val="134"/>
      </rPr>
      <t>江苏省连云港市灌云县伊山镇南京中路</t>
    </r>
    <r>
      <rPr>
        <sz val="10"/>
        <rFont val="Times New Roman"/>
        <family val="1"/>
      </rPr>
      <t>357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</si>
  <si>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水杯</t>
    </r>
  </si>
  <si>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</si>
  <si>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SC22320000280643603</t>
  </si>
  <si>
    <r>
      <rPr>
        <sz val="10"/>
        <rFont val="宋体"/>
        <charset val="134"/>
      </rPr>
      <t>南京市秦淮区房列平科巷水产经营部</t>
    </r>
  </si>
  <si>
    <r>
      <rPr>
        <sz val="10"/>
        <rFont val="宋体"/>
        <charset val="134"/>
      </rPr>
      <t>南京市秦淮区科巷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号特水</t>
    </r>
    <r>
      <rPr>
        <sz val="10"/>
        <rFont val="Times New Roman"/>
        <family val="1"/>
      </rPr>
      <t>12</t>
    </r>
    <r>
      <rPr>
        <sz val="10"/>
        <rFont val="宋体"/>
        <charset val="134"/>
      </rPr>
      <t>号（市场）</t>
    </r>
  </si>
  <si>
    <r>
      <rPr>
        <sz val="10"/>
        <rFont val="宋体"/>
        <charset val="134"/>
      </rPr>
      <t>鲜活黄鳝</t>
    </r>
  </si>
  <si>
    <r>
      <rPr>
        <sz val="10"/>
        <rFont val="宋体"/>
        <charset val="134"/>
      </rPr>
      <t>恩诺沙星</t>
    </r>
    <r>
      <rPr>
        <sz val="10"/>
        <rFont val="Times New Roman"/>
        <family val="1"/>
      </rPr>
      <t>||3.38×10³μg/kg||≤100μg/kg</t>
    </r>
  </si>
  <si>
    <r>
      <rPr>
        <sz val="10"/>
        <rFont val="宋体"/>
        <charset val="134"/>
      </rPr>
      <t>北京三快科技有限公司（美团网）</t>
    </r>
  </si>
  <si>
    <t>SC22320000294935278</t>
  </si>
  <si>
    <r>
      <rPr>
        <sz val="10"/>
        <rFont val="宋体"/>
        <charset val="134"/>
      </rPr>
      <t>泗洪县大润发商贸有限公司</t>
    </r>
  </si>
  <si>
    <r>
      <rPr>
        <sz val="10"/>
        <rFont val="宋体"/>
        <charset val="134"/>
      </rPr>
      <t>江苏省宿迁市泗洪县富园广场</t>
    </r>
    <r>
      <rPr>
        <sz val="10"/>
        <rFont val="Times New Roman"/>
        <family val="1"/>
      </rPr>
      <t>21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</si>
  <si>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鲜百合</t>
    </r>
  </si>
  <si>
    <r>
      <rPr>
        <sz val="10"/>
        <rFont val="宋体"/>
        <charset val="134"/>
      </rPr>
      <t>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)||0.58mg/kg||≤0.05mg/kg</t>
    </r>
  </si>
  <si>
    <t>SC22320000296746010</t>
  </si>
  <si>
    <r>
      <rPr>
        <sz val="10"/>
        <rFont val="宋体"/>
        <charset val="134"/>
      </rPr>
      <t>涟水县锐缘食品有限公司</t>
    </r>
  </si>
  <si>
    <r>
      <rPr>
        <sz val="10"/>
        <rFont val="宋体"/>
        <charset val="134"/>
      </rPr>
      <t>淮安市涟水县机场产业园区朱楼村</t>
    </r>
  </si>
  <si>
    <r>
      <rPr>
        <sz val="10"/>
        <rFont val="宋体"/>
        <charset val="134"/>
      </rPr>
      <t>大丰区新丰镇小幼八鲜行</t>
    </r>
  </si>
  <si>
    <r>
      <rPr>
        <sz val="10"/>
        <rFont val="宋体"/>
        <charset val="134"/>
      </rPr>
      <t>江苏省盐城市大丰区新丰镇海峡商城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号（仓库地址：江苏省盐城市大丰区新丰镇海峡商城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</si>
  <si>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盐水方腿（肉制品）</t>
    </r>
  </si>
  <si>
    <r>
      <rPr>
        <sz val="10"/>
        <rFont val="Times New Roman"/>
        <family val="1"/>
      </rPr>
      <t>220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</si>
  <si>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锐缘及图形商标</t>
    </r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</si>
  <si>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||5.7×10⁴CFU/g,4.7×10⁴CFU/g,4.7×10⁴CFU/g,4.1×10²CFU/g,4.2×10²CFU/g||n=5;c=2;m=10⁴CFU/g;M=10⁵CFU/g</t>
    </r>
  </si>
  <si>
    <r>
      <rPr>
        <sz val="10"/>
        <rFont val="宋体"/>
        <charset val="134"/>
      </rPr>
      <t>肉制品</t>
    </r>
  </si>
  <si>
    <t>GC22320000342031121</t>
  </si>
  <si>
    <r>
      <rPr>
        <sz val="10"/>
        <rFont val="宋体"/>
        <charset val="134"/>
      </rPr>
      <t>双喜老火锅王晓丽</t>
    </r>
  </si>
  <si>
    <r>
      <rPr>
        <sz val="10"/>
        <rFont val="宋体"/>
        <charset val="134"/>
      </rPr>
      <t>南通市如东县掘港街道海花路</t>
    </r>
    <r>
      <rPr>
        <sz val="10"/>
        <rFont val="Times New Roman"/>
        <family val="1"/>
      </rPr>
      <t>186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C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305</t>
    </r>
  </si>
  <si>
    <r>
      <rPr>
        <sz val="10"/>
        <rFont val="宋体"/>
        <charset val="134"/>
      </rPr>
      <t>消毒碗</t>
    </r>
  </si>
  <si>
    <t>SC22320000002731755</t>
  </si>
  <si>
    <r>
      <rPr>
        <sz val="10"/>
        <rFont val="宋体"/>
        <charset val="134"/>
      </rPr>
      <t>邗江区七味中餐饮店</t>
    </r>
  </si>
  <si>
    <r>
      <rPr>
        <sz val="10"/>
        <rFont val="宋体"/>
        <charset val="134"/>
      </rPr>
      <t>江苏省扬州市邗江区邗上邗江中路</t>
    </r>
    <r>
      <rPr>
        <sz val="10"/>
        <rFont val="Times New Roman"/>
        <family val="1"/>
      </rPr>
      <t>302</t>
    </r>
    <r>
      <rPr>
        <sz val="10"/>
        <rFont val="宋体"/>
        <charset val="134"/>
      </rPr>
      <t>号扬州邗江万达广场室内步行街</t>
    </r>
    <r>
      <rPr>
        <sz val="10"/>
        <rFont val="Times New Roman"/>
        <family val="1"/>
      </rPr>
      <t>4F</t>
    </r>
    <r>
      <rPr>
        <sz val="10"/>
        <rFont val="宋体"/>
        <charset val="134"/>
      </rPr>
      <t>层</t>
    </r>
    <r>
      <rPr>
        <sz val="10"/>
        <rFont val="Times New Roman"/>
        <family val="1"/>
      </rPr>
      <t>4008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</si>
  <si>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杯子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</si>
  <si>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)||0.062mg/100cm²||</t>
    </r>
    <r>
      <rPr>
        <sz val="10"/>
        <rFont val="宋体"/>
        <charset val="134"/>
      </rPr>
      <t>不得检出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</si>
  <si>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SC22320000296746281</t>
  </si>
  <si>
    <r>
      <rPr>
        <sz val="10"/>
        <rFont val="宋体"/>
        <charset val="134"/>
      </rPr>
      <t>通州区兴仁春江淀粉厂</t>
    </r>
  </si>
  <si>
    <r>
      <rPr>
        <sz val="10"/>
        <rFont val="宋体"/>
        <charset val="134"/>
      </rPr>
      <t>南通市通州区兴仁镇孙家桥村五组</t>
    </r>
  </si>
  <si>
    <r>
      <rPr>
        <sz val="10"/>
        <rFont val="宋体"/>
        <charset val="134"/>
      </rPr>
      <t>通州区二甲镇季汝江商店</t>
    </r>
  </si>
  <si>
    <r>
      <rPr>
        <sz val="10"/>
        <rFont val="宋体"/>
        <charset val="134"/>
      </rPr>
      <t>南通市通州区二甲镇农贸市场</t>
    </r>
  </si>
  <si>
    <r>
      <rPr>
        <sz val="10"/>
        <rFont val="宋体"/>
        <charset val="134"/>
      </rPr>
      <t>食用小麦淀粉（分装）</t>
    </r>
  </si>
  <si>
    <r>
      <rPr>
        <sz val="10"/>
        <rFont val="Times New Roman"/>
        <family val="1"/>
      </rPr>
      <t>200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</si>
  <si>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花江牌及图形商标</t>
    </r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</si>
  <si>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||1.4×10⁴CFU/g,1.4×10⁴CFU/g,1.5×10⁴CFU/g,1.4×10⁴CFU/g,1.4×10⁴CFU/g||n=5;c=2;m=10⁴CFU/g;M=10⁵CFU/g</t>
    </r>
  </si>
  <si>
    <r>
      <rPr>
        <sz val="10"/>
        <rFont val="宋体"/>
        <charset val="134"/>
      </rPr>
      <t>淀粉及淀粉制品</t>
    </r>
  </si>
  <si>
    <t>SC22320000280645001</t>
  </si>
  <si>
    <r>
      <rPr>
        <sz val="10"/>
        <rFont val="宋体"/>
        <charset val="134"/>
      </rPr>
      <t>阜宁县美味园糖果糕点厂</t>
    </r>
  </si>
  <si>
    <r>
      <rPr>
        <sz val="10"/>
        <rFont val="宋体"/>
        <charset val="134"/>
      </rPr>
      <t>阜宁县阜城镇老阜淮路西首</t>
    </r>
  </si>
  <si>
    <r>
      <rPr>
        <sz val="10"/>
        <rFont val="宋体"/>
        <charset val="134"/>
      </rPr>
      <t>阜宁县欧丰商贸有限公司</t>
    </r>
  </si>
  <si>
    <r>
      <rPr>
        <sz val="10"/>
        <rFont val="宋体"/>
        <charset val="134"/>
      </rPr>
      <t>江苏省盐城市阜宁县现代服务业园区窑桥一路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</si>
  <si>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阜宁大糕</t>
    </r>
  </si>
  <si>
    <r>
      <rPr>
        <sz val="10"/>
        <rFont val="Times New Roman"/>
        <family val="1"/>
      </rPr>
      <t>280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</si>
  <si>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邹记利华及图形商标</t>
    </r>
  </si>
  <si>
    <r>
      <rPr>
        <sz val="10"/>
        <rFont val="宋体"/>
        <charset val="134"/>
      </rPr>
      <t>大肠菌群</t>
    </r>
    <r>
      <rPr>
        <sz val="10"/>
        <rFont val="Times New Roman"/>
        <family val="1"/>
      </rPr>
      <t>||5.2×10²CFU/g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20CFU/g</t>
    </r>
    <r>
      <rPr>
        <sz val="10"/>
        <rFont val="宋体"/>
        <charset val="134"/>
      </rPr>
      <t>，＜</t>
    </r>
    <r>
      <rPr>
        <sz val="10"/>
        <rFont val="Times New Roman"/>
        <family val="1"/>
      </rPr>
      <t>10CFU/g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8.7×10²CFU/g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5CFU/g||n=5,c=2,m=10CFU/g,M=100CFU/g</t>
    </r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</si>
  <si>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</si>
  <si>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浙江淘宝网络有限公司</t>
    </r>
    <r>
      <rPr>
        <sz val="10"/>
        <rFont val="Times New Roman"/>
        <family val="1"/>
      </rPr>
      <t>https://item.taobao.com/item.htm?spm=a1z09.2.0.0.521c2e8dpqTctO&amp;id=20766815410&amp;_u=a3726536d907</t>
    </r>
  </si>
  <si>
    <t>SC22320000280644396</t>
  </si>
  <si>
    <r>
      <rPr>
        <sz val="10"/>
        <rFont val="宋体"/>
        <charset val="134"/>
      </rPr>
      <t>宿迁市洋河镇今生缘酒厂</t>
    </r>
  </si>
  <si>
    <r>
      <rPr>
        <sz val="10"/>
        <rFont val="宋体"/>
        <charset val="134"/>
      </rPr>
      <t>宿迁市洋河新区洋河镇九龙路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</si>
  <si>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江苏聚之蓝酒业有限公司</t>
    </r>
  </si>
  <si>
    <r>
      <rPr>
        <sz val="10"/>
        <rFont val="宋体"/>
        <charset val="134"/>
      </rPr>
      <t>江苏省宿迁市洋河新区洋河镇车站村一组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</si>
  <si>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人参枸杞酒（露酒）</t>
    </r>
  </si>
  <si>
    <r>
      <rPr>
        <sz val="10"/>
        <rFont val="Times New Roman"/>
        <family val="1"/>
      </rPr>
      <t>200ml/</t>
    </r>
    <r>
      <rPr>
        <sz val="10"/>
        <rFont val="宋体"/>
        <charset val="134"/>
      </rPr>
      <t>杯（酒精度：</t>
    </r>
    <r>
      <rPr>
        <sz val="10"/>
        <rFont val="Times New Roman"/>
        <family val="1"/>
      </rPr>
      <t>52%vol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</si>
  <si>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华至樽及图形商标</t>
    </r>
  </si>
  <si>
    <r>
      <rPr>
        <sz val="10"/>
        <rFont val="宋体"/>
        <charset val="134"/>
      </rPr>
      <t>酒精度</t>
    </r>
    <r>
      <rPr>
        <sz val="10"/>
        <rFont val="Times New Roman"/>
        <family val="1"/>
      </rPr>
      <t>||49.9%vol||51.0%vol~53.0%vol</t>
    </r>
  </si>
  <si>
    <r>
      <rPr>
        <sz val="10"/>
        <rFont val="宋体"/>
        <charset val="134"/>
      </rPr>
      <t>酒类</t>
    </r>
  </si>
  <si>
    <r>
      <rPr>
        <sz val="10"/>
        <rFont val="宋体"/>
        <charset val="134"/>
      </rPr>
      <t>浙江天猫网络有限公司</t>
    </r>
    <r>
      <rPr>
        <sz val="10"/>
        <rFont val="Times New Roman"/>
        <family val="1"/>
      </rPr>
      <t>https://detail.tmall.com/item.htm?_u=32e8853955f4&amp;id=610132841373&amp;spm=a1z09.2.0.0.57772e8ddzwHm0</t>
    </r>
  </si>
  <si>
    <t>SC22320000342044337</t>
  </si>
  <si>
    <r>
      <rPr>
        <sz val="10"/>
        <rFont val="宋体"/>
        <charset val="134"/>
      </rPr>
      <t>靖江市季市蒸相园早点店</t>
    </r>
  </si>
  <si>
    <r>
      <rPr>
        <sz val="10"/>
        <rFont val="宋体"/>
        <charset val="134"/>
      </rPr>
      <t>江苏省泰州市靖江市季市镇农贸市场</t>
    </r>
    <r>
      <rPr>
        <sz val="10"/>
        <rFont val="Times New Roman"/>
        <family val="1"/>
      </rPr>
      <t>A09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</si>
  <si>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油条（自制）</t>
    </r>
  </si>
  <si>
    <r>
      <rPr>
        <sz val="10"/>
        <rFont val="宋体"/>
        <charset val="134"/>
      </rPr>
      <t>散称</t>
    </r>
  </si>
  <si>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干样品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)||459mg/kg||≤100mg/kg</t>
    </r>
  </si>
  <si>
    <t>SC22320000274760646</t>
  </si>
  <si>
    <r>
      <rPr>
        <sz val="10"/>
        <color theme="1"/>
        <rFont val="宋体"/>
        <charset val="134"/>
      </rPr>
      <t>泉山区鲜盈果蔬超市</t>
    </r>
  </si>
  <si>
    <r>
      <rPr>
        <sz val="10"/>
        <color theme="1"/>
        <rFont val="宋体"/>
        <charset val="134"/>
      </rPr>
      <t>泉山区泰山小区</t>
    </r>
    <r>
      <rPr>
        <sz val="10"/>
        <color theme="1"/>
        <rFont val="Times New Roman"/>
        <family val="1"/>
      </rPr>
      <t>1#—103</t>
    </r>
  </si>
  <si>
    <r>
      <rPr>
        <sz val="10"/>
        <color theme="1"/>
        <rFont val="宋体"/>
        <charset val="134"/>
      </rPr>
      <t>豆角</t>
    </r>
  </si>
  <si>
    <r>
      <rPr>
        <sz val="10"/>
        <color theme="1"/>
        <rFont val="宋体"/>
        <charset val="134"/>
      </rPr>
      <t>噻虫胺</t>
    </r>
    <r>
      <rPr>
        <sz val="10"/>
        <color theme="1"/>
        <rFont val="Times New Roman"/>
        <family val="1"/>
      </rPr>
      <t>||0.042mg/kg||≤0.01mg/kg</t>
    </r>
  </si>
  <si>
    <r>
      <rPr>
        <sz val="10"/>
        <color theme="1"/>
        <rFont val="宋体"/>
        <charset val="134"/>
      </rPr>
      <t>食用农产品</t>
    </r>
  </si>
  <si>
    <t>SC22320000274760644</t>
  </si>
  <si>
    <r>
      <rPr>
        <sz val="10"/>
        <rFont val="宋体"/>
        <charset val="134"/>
      </rPr>
      <t>泉山区鲜盈果蔬超市</t>
    </r>
  </si>
  <si>
    <r>
      <rPr>
        <sz val="10"/>
        <rFont val="宋体"/>
        <charset val="134"/>
      </rPr>
      <t>泉山区泰山小区</t>
    </r>
    <r>
      <rPr>
        <sz val="10"/>
        <rFont val="Times New Roman"/>
        <family val="1"/>
      </rPr>
      <t>1#—103</t>
    </r>
  </si>
  <si>
    <r>
      <rPr>
        <sz val="10"/>
        <rFont val="宋体"/>
        <charset val="134"/>
      </rPr>
      <t>香芹</t>
    </r>
  </si>
  <si>
    <r>
      <rPr>
        <sz val="10"/>
        <rFont val="宋体"/>
        <charset val="134"/>
      </rPr>
      <t>克百威</t>
    </r>
    <r>
      <rPr>
        <sz val="10"/>
        <rFont val="Times New Roman"/>
        <family val="1"/>
      </rPr>
      <t>||0.056mg/kg||≤0.02mg/kg</t>
    </r>
  </si>
  <si>
    <t>SC22320000281935545</t>
  </si>
  <si>
    <r>
      <rPr>
        <sz val="10"/>
        <rFont val="宋体"/>
        <charset val="134"/>
      </rPr>
      <t>苏州泉亭酒店管理有限公司龙湖狮山天街生活广场分公司</t>
    </r>
  </si>
  <si>
    <r>
      <rPr>
        <sz val="10"/>
        <rFont val="宋体"/>
        <charset val="134"/>
      </rPr>
      <t>苏州高新区塔园路</t>
    </r>
    <r>
      <rPr>
        <sz val="10"/>
        <rFont val="Times New Roman"/>
        <family val="1"/>
      </rPr>
      <t>181</t>
    </r>
    <r>
      <rPr>
        <sz val="10"/>
        <rFont val="宋体"/>
        <charset val="134"/>
      </rPr>
      <t>号龙湖狮山天街</t>
    </r>
    <r>
      <rPr>
        <sz val="10"/>
        <rFont val="Times New Roman"/>
        <family val="1"/>
      </rPr>
      <t>SZSSTJ-A-5F-22</t>
    </r>
  </si>
  <si>
    <r>
      <rPr>
        <sz val="10"/>
        <rFont val="宋体"/>
        <charset val="134"/>
      </rPr>
      <t>筷子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</si>
  <si>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)||0.056mg/100cm²||</t>
    </r>
    <r>
      <rPr>
        <sz val="10"/>
        <rFont val="宋体"/>
        <charset val="134"/>
      </rPr>
      <t>不得检出</t>
    </r>
  </si>
  <si>
    <t>SC22320000281935544</t>
  </si>
  <si>
    <r>
      <rPr>
        <sz val="10"/>
        <rFont val="宋体"/>
        <charset val="134"/>
      </rPr>
      <t>酱油碟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</si>
  <si>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)||0.058mg/100cm²||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</si>
</sst>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0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90" zoomScaleNormal="90" workbookViewId="0">
      <pane xSplit="1" ySplit="3" topLeftCell="B4" activePane="bottomRight" state="frozen"/>
      <selection pane="topRight"/>
      <selection pane="bottomLeft"/>
      <selection pane="bottomRight" activeCell="Q14" sqref="Q14"/>
    </sheetView>
  </sheetViews>
  <sheetFormatPr defaultColWidth="9" defaultRowHeight="12.75" x14ac:dyDescent="0.15"/>
  <cols>
    <col min="1" max="1" width="16" style="2" hidden="1" customWidth="1"/>
    <col min="2" max="2" width="5.375" style="2" customWidth="1"/>
    <col min="3" max="4" width="16.625" style="3" customWidth="1"/>
    <col min="5" max="5" width="20" style="2" customWidth="1"/>
    <col min="6" max="6" width="18.625" style="2" customWidth="1"/>
    <col min="7" max="7" width="10.375" style="2" customWidth="1"/>
    <col min="8" max="9" width="9.25" style="2" customWidth="1"/>
    <col min="10" max="10" width="12" style="4" customWidth="1"/>
    <col min="11" max="11" width="28.875" style="4" customWidth="1"/>
    <col min="12" max="12" width="8.75" style="2" customWidth="1"/>
    <col min="13" max="13" width="15.875" style="2" customWidth="1"/>
    <col min="14" max="16381" width="9" style="2" customWidth="1"/>
    <col min="16382" max="16384" width="9" style="2"/>
  </cols>
  <sheetData>
    <row r="1" spans="1:13" ht="16.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4"/>
    </row>
    <row r="2" spans="1:13" ht="24" customHeight="1" x14ac:dyDescent="0.15">
      <c r="B2" s="16" t="s">
        <v>1</v>
      </c>
      <c r="C2" s="16"/>
      <c r="D2" s="16"/>
      <c r="E2" s="16"/>
      <c r="F2" s="16"/>
      <c r="G2" s="16"/>
      <c r="H2" s="16"/>
      <c r="I2" s="16"/>
      <c r="J2" s="17"/>
      <c r="K2" s="17"/>
      <c r="L2" s="16"/>
    </row>
    <row r="3" spans="1:13" s="1" customFormat="1" ht="39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9" t="s">
        <v>11</v>
      </c>
      <c r="K3" s="5" t="s">
        <v>12</v>
      </c>
      <c r="L3" s="5" t="s">
        <v>13</v>
      </c>
      <c r="M3" s="5" t="s">
        <v>14</v>
      </c>
    </row>
    <row r="4" spans="1:13" ht="38.1" customHeight="1" x14ac:dyDescent="0.15">
      <c r="A4" s="8" t="s">
        <v>16</v>
      </c>
      <c r="B4" s="7">
        <v>1</v>
      </c>
      <c r="C4" s="8" t="s">
        <v>15</v>
      </c>
      <c r="D4" s="8" t="s">
        <v>15</v>
      </c>
      <c r="E4" s="8" t="s">
        <v>17</v>
      </c>
      <c r="F4" s="8" t="s">
        <v>18</v>
      </c>
      <c r="G4" s="8" t="s">
        <v>19</v>
      </c>
      <c r="H4" s="8" t="s">
        <v>15</v>
      </c>
      <c r="I4" s="8" t="s">
        <v>15</v>
      </c>
      <c r="J4" s="10" t="s">
        <v>15</v>
      </c>
      <c r="K4" s="10" t="s">
        <v>20</v>
      </c>
      <c r="L4" s="8" t="s">
        <v>21</v>
      </c>
      <c r="M4" s="8" t="s">
        <v>15</v>
      </c>
    </row>
    <row r="5" spans="1:13" ht="38.1" customHeight="1" x14ac:dyDescent="0.15">
      <c r="A5" s="6" t="s">
        <v>22</v>
      </c>
      <c r="B5" s="7">
        <f>B4+1</f>
        <v>2</v>
      </c>
      <c r="C5" s="6" t="s">
        <v>15</v>
      </c>
      <c r="D5" s="6" t="s">
        <v>15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15</v>
      </c>
      <c r="J5" s="10">
        <v>44860</v>
      </c>
      <c r="K5" s="11" t="s">
        <v>27</v>
      </c>
      <c r="L5" s="6" t="s">
        <v>28</v>
      </c>
      <c r="M5" s="8" t="s">
        <v>15</v>
      </c>
    </row>
    <row r="6" spans="1:13" ht="38.1" customHeight="1" x14ac:dyDescent="0.15">
      <c r="A6" s="8" t="s">
        <v>29</v>
      </c>
      <c r="B6" s="7">
        <f t="shared" ref="B6:B20" si="0">B5+1</f>
        <v>3</v>
      </c>
      <c r="C6" s="6" t="s">
        <v>15</v>
      </c>
      <c r="D6" s="6" t="s">
        <v>15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15</v>
      </c>
      <c r="J6" s="10">
        <v>44873</v>
      </c>
      <c r="K6" s="12" t="s">
        <v>34</v>
      </c>
      <c r="L6" s="8" t="s">
        <v>35</v>
      </c>
      <c r="M6" s="8" t="s">
        <v>15</v>
      </c>
    </row>
    <row r="7" spans="1:13" ht="38.1" customHeight="1" x14ac:dyDescent="0.15">
      <c r="A7" s="8" t="s">
        <v>36</v>
      </c>
      <c r="B7" s="7">
        <f t="shared" si="0"/>
        <v>4</v>
      </c>
      <c r="C7" s="6" t="s">
        <v>15</v>
      </c>
      <c r="D7" s="6" t="s">
        <v>15</v>
      </c>
      <c r="E7" s="8" t="s">
        <v>37</v>
      </c>
      <c r="F7" s="8" t="s">
        <v>38</v>
      </c>
      <c r="G7" s="8" t="s">
        <v>39</v>
      </c>
      <c r="H7" s="8" t="s">
        <v>15</v>
      </c>
      <c r="I7" s="8" t="s">
        <v>15</v>
      </c>
      <c r="J7" s="10" t="s">
        <v>15</v>
      </c>
      <c r="K7" s="12" t="s">
        <v>40</v>
      </c>
      <c r="L7" s="8" t="s">
        <v>35</v>
      </c>
      <c r="M7" s="8" t="s">
        <v>15</v>
      </c>
    </row>
    <row r="8" spans="1:13" ht="38.1" customHeight="1" x14ac:dyDescent="0.15">
      <c r="A8" s="8" t="s">
        <v>41</v>
      </c>
      <c r="B8" s="7">
        <f t="shared" si="0"/>
        <v>5</v>
      </c>
      <c r="C8" s="8" t="s">
        <v>15</v>
      </c>
      <c r="D8" s="8" t="s">
        <v>15</v>
      </c>
      <c r="E8" s="8" t="s">
        <v>42</v>
      </c>
      <c r="F8" s="8" t="s">
        <v>43</v>
      </c>
      <c r="G8" s="8" t="s">
        <v>44</v>
      </c>
      <c r="H8" s="8" t="s">
        <v>15</v>
      </c>
      <c r="I8" s="8" t="s">
        <v>15</v>
      </c>
      <c r="J8" s="10" t="s">
        <v>15</v>
      </c>
      <c r="K8" s="10" t="s">
        <v>45</v>
      </c>
      <c r="L8" s="8" t="s">
        <v>21</v>
      </c>
      <c r="M8" s="8" t="s">
        <v>46</v>
      </c>
    </row>
    <row r="9" spans="1:13" ht="38.1" customHeight="1" x14ac:dyDescent="0.15">
      <c r="A9" s="8" t="s">
        <v>47</v>
      </c>
      <c r="B9" s="7">
        <f t="shared" si="0"/>
        <v>6</v>
      </c>
      <c r="C9" s="8" t="s">
        <v>15</v>
      </c>
      <c r="D9" s="8" t="s">
        <v>15</v>
      </c>
      <c r="E9" s="8" t="s">
        <v>48</v>
      </c>
      <c r="F9" s="8" t="s">
        <v>49</v>
      </c>
      <c r="G9" s="8" t="s">
        <v>50</v>
      </c>
      <c r="H9" s="8" t="s">
        <v>15</v>
      </c>
      <c r="I9" s="8" t="s">
        <v>15</v>
      </c>
      <c r="J9" s="10" t="s">
        <v>15</v>
      </c>
      <c r="K9" s="12" t="s">
        <v>51</v>
      </c>
      <c r="L9" s="8" t="s">
        <v>21</v>
      </c>
      <c r="M9" s="8" t="s">
        <v>15</v>
      </c>
    </row>
    <row r="10" spans="1:13" ht="72.95" customHeight="1" x14ac:dyDescent="0.15">
      <c r="A10" s="8" t="s">
        <v>52</v>
      </c>
      <c r="B10" s="7">
        <f t="shared" si="0"/>
        <v>7</v>
      </c>
      <c r="C10" s="8" t="s">
        <v>53</v>
      </c>
      <c r="D10" s="8" t="s">
        <v>54</v>
      </c>
      <c r="E10" s="8" t="s">
        <v>55</v>
      </c>
      <c r="F10" s="8" t="s">
        <v>56</v>
      </c>
      <c r="G10" s="8" t="s">
        <v>57</v>
      </c>
      <c r="H10" s="8" t="s">
        <v>58</v>
      </c>
      <c r="I10" s="8" t="s">
        <v>59</v>
      </c>
      <c r="J10" s="10">
        <v>44760</v>
      </c>
      <c r="K10" s="10" t="s">
        <v>60</v>
      </c>
      <c r="L10" s="8" t="s">
        <v>61</v>
      </c>
      <c r="M10" s="8" t="s">
        <v>15</v>
      </c>
    </row>
    <row r="11" spans="1:13" ht="63.95" customHeight="1" x14ac:dyDescent="0.15">
      <c r="A11" s="8" t="s">
        <v>62</v>
      </c>
      <c r="B11" s="7">
        <f t="shared" si="0"/>
        <v>8</v>
      </c>
      <c r="C11" s="8" t="s">
        <v>15</v>
      </c>
      <c r="D11" s="8" t="s">
        <v>15</v>
      </c>
      <c r="E11" s="8" t="s">
        <v>63</v>
      </c>
      <c r="F11" s="8" t="s">
        <v>64</v>
      </c>
      <c r="G11" s="8" t="s">
        <v>65</v>
      </c>
      <c r="H11" s="8" t="s">
        <v>15</v>
      </c>
      <c r="I11" s="8" t="s">
        <v>15</v>
      </c>
      <c r="J11" s="10" t="s">
        <v>15</v>
      </c>
      <c r="K11" s="10" t="s">
        <v>40</v>
      </c>
      <c r="L11" s="8" t="s">
        <v>35</v>
      </c>
      <c r="M11" s="8"/>
    </row>
    <row r="12" spans="1:13" ht="63.95" customHeight="1" x14ac:dyDescent="0.15">
      <c r="A12" s="8" t="s">
        <v>66</v>
      </c>
      <c r="B12" s="7">
        <f t="shared" si="0"/>
        <v>9</v>
      </c>
      <c r="C12" s="8" t="s">
        <v>15</v>
      </c>
      <c r="D12" s="8" t="s">
        <v>15</v>
      </c>
      <c r="E12" s="8" t="s">
        <v>67</v>
      </c>
      <c r="F12" s="8" t="s">
        <v>68</v>
      </c>
      <c r="G12" s="8" t="s">
        <v>69</v>
      </c>
      <c r="H12" s="8" t="s">
        <v>15</v>
      </c>
      <c r="I12" s="8" t="s">
        <v>15</v>
      </c>
      <c r="J12" s="10" t="s">
        <v>15</v>
      </c>
      <c r="K12" s="10" t="s">
        <v>70</v>
      </c>
      <c r="L12" s="8" t="s">
        <v>35</v>
      </c>
      <c r="M12" s="8"/>
    </row>
    <row r="13" spans="1:13" ht="69.95" customHeight="1" x14ac:dyDescent="0.15">
      <c r="A13" s="8" t="s">
        <v>71</v>
      </c>
      <c r="B13" s="7">
        <f t="shared" si="0"/>
        <v>10</v>
      </c>
      <c r="C13" s="8" t="s">
        <v>72</v>
      </c>
      <c r="D13" s="8" t="s">
        <v>73</v>
      </c>
      <c r="E13" s="8" t="s">
        <v>74</v>
      </c>
      <c r="F13" s="8" t="s">
        <v>75</v>
      </c>
      <c r="G13" s="8" t="s">
        <v>76</v>
      </c>
      <c r="H13" s="8" t="s">
        <v>77</v>
      </c>
      <c r="I13" s="8" t="s">
        <v>78</v>
      </c>
      <c r="J13" s="10">
        <v>44830</v>
      </c>
      <c r="K13" s="12" t="s">
        <v>79</v>
      </c>
      <c r="L13" s="8" t="s">
        <v>80</v>
      </c>
      <c r="M13" s="8" t="s">
        <v>15</v>
      </c>
    </row>
    <row r="14" spans="1:13" ht="107.1" customHeight="1" x14ac:dyDescent="0.15">
      <c r="A14" s="8" t="s">
        <v>81</v>
      </c>
      <c r="B14" s="7">
        <f t="shared" si="0"/>
        <v>11</v>
      </c>
      <c r="C14" s="8" t="s">
        <v>82</v>
      </c>
      <c r="D14" s="8" t="s">
        <v>83</v>
      </c>
      <c r="E14" s="8" t="s">
        <v>84</v>
      </c>
      <c r="F14" s="8" t="s">
        <v>85</v>
      </c>
      <c r="G14" s="8" t="s">
        <v>86</v>
      </c>
      <c r="H14" s="8" t="s">
        <v>87</v>
      </c>
      <c r="I14" s="8" t="s">
        <v>88</v>
      </c>
      <c r="J14" s="10">
        <v>44869</v>
      </c>
      <c r="K14" s="10" t="s">
        <v>89</v>
      </c>
      <c r="L14" s="8" t="s">
        <v>90</v>
      </c>
      <c r="M14" s="8" t="s">
        <v>91</v>
      </c>
    </row>
    <row r="15" spans="1:13" ht="111.95" customHeight="1" x14ac:dyDescent="0.15">
      <c r="A15" s="8" t="s">
        <v>92</v>
      </c>
      <c r="B15" s="7">
        <f t="shared" si="0"/>
        <v>12</v>
      </c>
      <c r="C15" s="8" t="s">
        <v>93</v>
      </c>
      <c r="D15" s="8" t="s">
        <v>94</v>
      </c>
      <c r="E15" s="8" t="s">
        <v>95</v>
      </c>
      <c r="F15" s="8" t="s">
        <v>96</v>
      </c>
      <c r="G15" s="8" t="s">
        <v>97</v>
      </c>
      <c r="H15" s="8" t="s">
        <v>98</v>
      </c>
      <c r="I15" s="8" t="s">
        <v>99</v>
      </c>
      <c r="J15" s="10">
        <v>44405</v>
      </c>
      <c r="K15" s="13" t="s">
        <v>100</v>
      </c>
      <c r="L15" s="8" t="s">
        <v>101</v>
      </c>
      <c r="M15" s="8" t="s">
        <v>102</v>
      </c>
    </row>
    <row r="16" spans="1:13" ht="36.950000000000003" customHeight="1" x14ac:dyDescent="0.15">
      <c r="A16" s="8" t="s">
        <v>103</v>
      </c>
      <c r="B16" s="7">
        <f t="shared" si="0"/>
        <v>13</v>
      </c>
      <c r="C16" s="8" t="s">
        <v>15</v>
      </c>
      <c r="D16" s="8" t="s">
        <v>15</v>
      </c>
      <c r="E16" s="8" t="s">
        <v>104</v>
      </c>
      <c r="F16" s="8" t="s">
        <v>105</v>
      </c>
      <c r="G16" s="8" t="s">
        <v>106</v>
      </c>
      <c r="H16" s="8" t="s">
        <v>107</v>
      </c>
      <c r="I16" s="8" t="s">
        <v>15</v>
      </c>
      <c r="J16" s="10">
        <v>44868</v>
      </c>
      <c r="K16" s="10" t="s">
        <v>108</v>
      </c>
      <c r="L16" s="8" t="s">
        <v>35</v>
      </c>
      <c r="M16" s="8" t="s">
        <v>15</v>
      </c>
    </row>
    <row r="17" spans="1:13" ht="36.950000000000003" customHeight="1" x14ac:dyDescent="0.15">
      <c r="A17" s="8" t="s">
        <v>109</v>
      </c>
      <c r="B17" s="7">
        <f t="shared" si="0"/>
        <v>14</v>
      </c>
      <c r="C17" s="6" t="s">
        <v>15</v>
      </c>
      <c r="D17" s="6" t="s">
        <v>15</v>
      </c>
      <c r="E17" s="6" t="s">
        <v>110</v>
      </c>
      <c r="F17" s="6" t="s">
        <v>111</v>
      </c>
      <c r="G17" s="6" t="s">
        <v>112</v>
      </c>
      <c r="H17" s="6" t="s">
        <v>15</v>
      </c>
      <c r="I17" s="6" t="s">
        <v>15</v>
      </c>
      <c r="J17" s="10" t="s">
        <v>15</v>
      </c>
      <c r="K17" s="11" t="s">
        <v>113</v>
      </c>
      <c r="L17" s="6" t="s">
        <v>114</v>
      </c>
      <c r="M17" s="8" t="s">
        <v>15</v>
      </c>
    </row>
    <row r="18" spans="1:13" ht="36.950000000000003" customHeight="1" x14ac:dyDescent="0.15">
      <c r="A18" s="8" t="s">
        <v>115</v>
      </c>
      <c r="B18" s="7">
        <f t="shared" si="0"/>
        <v>15</v>
      </c>
      <c r="C18" s="8" t="s">
        <v>15</v>
      </c>
      <c r="D18" s="8" t="s">
        <v>15</v>
      </c>
      <c r="E18" s="8" t="s">
        <v>116</v>
      </c>
      <c r="F18" s="8" t="s">
        <v>117</v>
      </c>
      <c r="G18" s="8" t="s">
        <v>118</v>
      </c>
      <c r="H18" s="8" t="s">
        <v>15</v>
      </c>
      <c r="I18" s="8" t="s">
        <v>15</v>
      </c>
      <c r="J18" s="10" t="s">
        <v>15</v>
      </c>
      <c r="K18" s="10" t="s">
        <v>119</v>
      </c>
      <c r="L18" s="8" t="s">
        <v>21</v>
      </c>
      <c r="M18" s="8" t="s">
        <v>15</v>
      </c>
    </row>
    <row r="19" spans="1:13" ht="45" customHeight="1" x14ac:dyDescent="0.15">
      <c r="A19" s="8" t="s">
        <v>120</v>
      </c>
      <c r="B19" s="7">
        <f t="shared" si="0"/>
        <v>16</v>
      </c>
      <c r="C19" s="8" t="s">
        <v>15</v>
      </c>
      <c r="D19" s="8" t="s">
        <v>15</v>
      </c>
      <c r="E19" s="8" t="s">
        <v>121</v>
      </c>
      <c r="F19" s="8" t="s">
        <v>122</v>
      </c>
      <c r="G19" s="8" t="s">
        <v>123</v>
      </c>
      <c r="H19" s="8" t="s">
        <v>15</v>
      </c>
      <c r="I19" s="8" t="s">
        <v>15</v>
      </c>
      <c r="J19" s="10" t="s">
        <v>15</v>
      </c>
      <c r="K19" s="10" t="s">
        <v>124</v>
      </c>
      <c r="L19" s="8" t="s">
        <v>35</v>
      </c>
      <c r="M19" s="8" t="s">
        <v>15</v>
      </c>
    </row>
    <row r="20" spans="1:13" ht="45" customHeight="1" x14ac:dyDescent="0.15">
      <c r="A20" s="8" t="s">
        <v>125</v>
      </c>
      <c r="B20" s="7">
        <f t="shared" si="0"/>
        <v>17</v>
      </c>
      <c r="C20" s="8" t="s">
        <v>15</v>
      </c>
      <c r="D20" s="8" t="s">
        <v>15</v>
      </c>
      <c r="E20" s="8" t="s">
        <v>121</v>
      </c>
      <c r="F20" s="8" t="s">
        <v>122</v>
      </c>
      <c r="G20" s="8" t="s">
        <v>126</v>
      </c>
      <c r="H20" s="8" t="s">
        <v>15</v>
      </c>
      <c r="I20" s="8" t="s">
        <v>15</v>
      </c>
      <c r="J20" s="10" t="s">
        <v>15</v>
      </c>
      <c r="K20" s="10" t="s">
        <v>127</v>
      </c>
      <c r="L20" s="8" t="s">
        <v>35</v>
      </c>
      <c r="M20" s="8" t="s">
        <v>15</v>
      </c>
    </row>
  </sheetData>
  <sheetProtection password="CA07" sheet="1" objects="1" scenarios="1"/>
  <autoFilter ref="A3:L20"/>
  <mergeCells count="2">
    <mergeCell ref="A1:L1"/>
    <mergeCell ref="B2:L2"/>
  </mergeCells>
  <phoneticPr fontId="9" type="noConversion"/>
  <conditionalFormatting sqref="A17">
    <cfRule type="duplicateValues" dxfId="1" priority="2"/>
  </conditionalFormatting>
  <conditionalFormatting sqref="A5">
    <cfRule type="duplicateValues" dxfId="0" priority="3"/>
  </conditionalFormatting>
  <printOptions horizontalCentered="1"/>
  <pageMargins left="0.39" right="0.44" top="0.75" bottom="0.75" header="0.31" footer="0.31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2021-03-02T00:29:00Z</cp:lastPrinted>
  <dcterms:created xsi:type="dcterms:W3CDTF">2018-07-27T03:20:00Z</dcterms:created>
  <dcterms:modified xsi:type="dcterms:W3CDTF">2023-02-07T01:18:05Z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